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gefuser\Desktop\김연경\건강보험\"/>
    </mc:Choice>
  </mc:AlternateContent>
  <bookViews>
    <workbookView xWindow="360" yWindow="60" windowWidth="28035" windowHeight="12555"/>
  </bookViews>
  <sheets>
    <sheet name="건강보험료 분위별 소득" sheetId="4" r:id="rId1"/>
    <sheet name="가구원수별 소득 기준(중위소득)" sheetId="2" r:id="rId2"/>
  </sheets>
  <calcPr calcId="162913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4" i="2"/>
  <c r="D5" i="2"/>
  <c r="D6" i="2"/>
  <c r="D7" i="2"/>
  <c r="D8" i="2"/>
  <c r="D9" i="2"/>
  <c r="D10" i="2"/>
  <c r="D4" i="2"/>
  <c r="C5" i="2"/>
  <c r="C6" i="2"/>
  <c r="C7" i="2"/>
  <c r="C8" i="2"/>
  <c r="C9" i="2"/>
  <c r="C10" i="2"/>
  <c r="C4" i="2"/>
  <c r="E11" i="2"/>
  <c r="D11" i="2" l="1"/>
  <c r="C11" i="2"/>
  <c r="D12" i="2" l="1"/>
  <c r="E12" i="2"/>
  <c r="C12" i="2"/>
  <c r="D13" i="2" l="1"/>
  <c r="E13" i="2"/>
  <c r="C13" i="2"/>
</calcChain>
</file>

<file path=xl/sharedStrings.xml><?xml version="1.0" encoding="utf-8"?>
<sst xmlns="http://schemas.openxmlformats.org/spreadsheetml/2006/main" count="13" uniqueCount="13">
  <si>
    <t xml:space="preserve">가구원 수 </t>
    <phoneticPr fontId="3" type="noConversion"/>
  </si>
  <si>
    <t>가형
(75% 이하)</t>
    <phoneticPr fontId="3" type="noConversion"/>
  </si>
  <si>
    <t>나형
(120% 이하)</t>
    <phoneticPr fontId="3" type="noConversion"/>
  </si>
  <si>
    <t>다형
(150% 이하)</t>
    <phoneticPr fontId="3" type="noConversion"/>
  </si>
  <si>
    <t>기준 중위소득
(100%)</t>
    <phoneticPr fontId="3" type="noConversion"/>
  </si>
  <si>
    <t>참고</t>
    <phoneticPr fontId="3" type="noConversion"/>
  </si>
  <si>
    <t>소득 유형</t>
    <phoneticPr fontId="3" type="noConversion"/>
  </si>
  <si>
    <t>혼합</t>
  </si>
  <si>
    <t>지역</t>
  </si>
  <si>
    <t>직장</t>
  </si>
  <si>
    <t>건강보험료 본인부담금(원)</t>
  </si>
  <si>
    <t>소득액(원)
(초과~이하)</t>
    <phoneticPr fontId="3" type="noConversion"/>
  </si>
  <si>
    <t>건강보험료 분위별소득 (2021년)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</si>
</sst>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&quot;원&quot;"/>
    <numFmt numFmtId="177" formatCode="#,##0&quot;인&quot;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rgb="FF000000"/>
      <name val="한양중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HY견명조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176" fontId="0" fillId="0" borderId="1" xfId="1" applyNumberFormat="1" applyFon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right" vertical="center"/>
    </xf>
    <xf numFmtId="176" fontId="0" fillId="0" borderId="2" xfId="0" applyNumberFormat="1" applyBorder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76" fontId="0" fillId="0" borderId="8" xfId="1" applyNumberFormat="1" applyFont="1" applyBorder="1">
      <alignment vertical="center"/>
    </xf>
    <xf numFmtId="176" fontId="0" fillId="0" borderId="9" xfId="1" applyNumberFormat="1" applyFont="1" applyBorder="1">
      <alignment vertical="center"/>
    </xf>
    <xf numFmtId="176" fontId="0" fillId="0" borderId="10" xfId="1" applyNumberFormat="1" applyFont="1" applyBorder="1">
      <alignment vertical="center"/>
    </xf>
    <xf numFmtId="176" fontId="0" fillId="0" borderId="11" xfId="1" applyNumberFormat="1" applyFont="1" applyBorder="1">
      <alignment vertical="center"/>
    </xf>
    <xf numFmtId="176" fontId="0" fillId="0" borderId="12" xfId="1" applyNumberFormat="1" applyFont="1" applyBorder="1">
      <alignment vertical="center"/>
    </xf>
    <xf numFmtId="41" fontId="0" fillId="0" borderId="3" xfId="1" applyFont="1" applyBorder="1">
      <alignment vertical="center"/>
    </xf>
    <xf numFmtId="41" fontId="4" fillId="2" borderId="13" xfId="1" applyFont="1" applyFill="1" applyBorder="1">
      <alignment vertical="center"/>
    </xf>
    <xf numFmtId="41" fontId="0" fillId="0" borderId="2" xfId="1" applyFont="1" applyBorder="1">
      <alignment vertical="center"/>
    </xf>
    <xf numFmtId="41" fontId="0" fillId="0" borderId="1" xfId="1" applyFont="1" applyBorder="1">
      <alignment vertical="center"/>
    </xf>
    <xf numFmtId="41" fontId="4" fillId="2" borderId="14" xfId="1" applyFont="1" applyFill="1" applyBorder="1">
      <alignment vertical="center"/>
    </xf>
    <xf numFmtId="41" fontId="4" fillId="2" borderId="15" xfId="1" applyFont="1" applyFill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8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abSelected="1" workbookViewId="0">
      <selection sqref="A1:D1"/>
    </sheetView>
  </sheetViews>
  <sheetFormatPr defaultRowHeight="16.5"/>
  <cols>
    <col min="1" max="4" width="16.625" customWidth="1"/>
  </cols>
  <sheetData>
    <row r="1" spans="1:4" ht="24.75" customHeight="1">
      <c r="A1" s="25" t="s">
        <v>12</v>
      </c>
      <c r="B1" s="25"/>
      <c r="C1" s="25"/>
      <c r="D1" s="25"/>
    </row>
    <row r="3" spans="1:4">
      <c r="A3" s="26" t="s">
        <v>11</v>
      </c>
      <c r="B3" s="24" t="s">
        <v>10</v>
      </c>
      <c r="C3" s="24"/>
      <c r="D3" s="24"/>
    </row>
    <row r="4" spans="1:4" ht="18" thickBot="1">
      <c r="A4" s="27"/>
      <c r="B4" s="22" t="s">
        <v>9</v>
      </c>
      <c r="C4" s="23" t="s">
        <v>8</v>
      </c>
      <c r="D4" s="22" t="s">
        <v>7</v>
      </c>
    </row>
    <row r="5" spans="1:4">
      <c r="A5" s="19">
        <v>47377330.134932533</v>
      </c>
      <c r="B5" s="18">
        <v>1625042</v>
      </c>
      <c r="C5" s="21">
        <v>1558316</v>
      </c>
      <c r="D5" s="16"/>
    </row>
    <row r="6" spans="1:4">
      <c r="A6" s="19">
        <v>23805534.332833584</v>
      </c>
      <c r="B6" s="18">
        <v>816530</v>
      </c>
      <c r="C6" s="20">
        <v>809058</v>
      </c>
      <c r="D6" s="16">
        <v>1625042</v>
      </c>
    </row>
    <row r="7" spans="1:4">
      <c r="A7" s="19">
        <v>18492810.19490255</v>
      </c>
      <c r="B7" s="18">
        <v>634303</v>
      </c>
      <c r="C7" s="20">
        <v>661710</v>
      </c>
      <c r="D7" s="16">
        <v>816530</v>
      </c>
    </row>
    <row r="8" spans="1:4">
      <c r="A8" s="19">
        <v>15747629.68515742</v>
      </c>
      <c r="B8" s="18">
        <v>540144</v>
      </c>
      <c r="C8" s="20">
        <v>583151</v>
      </c>
      <c r="D8" s="16">
        <v>634303</v>
      </c>
    </row>
    <row r="9" spans="1:4">
      <c r="A9" s="19">
        <v>14172447.976011993</v>
      </c>
      <c r="B9" s="18">
        <v>486115</v>
      </c>
      <c r="C9" s="20">
        <v>531814</v>
      </c>
      <c r="D9" s="16">
        <v>540144</v>
      </c>
    </row>
    <row r="10" spans="1:4">
      <c r="A10" s="19">
        <v>13101705.247376312</v>
      </c>
      <c r="B10" s="18">
        <v>449388</v>
      </c>
      <c r="C10" s="20">
        <v>494952</v>
      </c>
      <c r="D10" s="16">
        <v>486115</v>
      </c>
    </row>
    <row r="11" spans="1:4">
      <c r="A11" s="19">
        <v>12077410.194902549</v>
      </c>
      <c r="B11" s="18">
        <v>414255</v>
      </c>
      <c r="C11" s="20">
        <v>456308</v>
      </c>
      <c r="D11" s="16">
        <v>449388</v>
      </c>
    </row>
    <row r="12" spans="1:4">
      <c r="A12" s="19">
        <v>11083144.827586208</v>
      </c>
      <c r="B12" s="18">
        <v>380152</v>
      </c>
      <c r="C12" s="20">
        <v>420252</v>
      </c>
      <c r="D12" s="16">
        <v>414255</v>
      </c>
    </row>
    <row r="13" spans="1:4">
      <c r="A13" s="19">
        <v>10343459.070464768</v>
      </c>
      <c r="B13" s="18">
        <v>354781</v>
      </c>
      <c r="C13" s="20">
        <v>393994</v>
      </c>
      <c r="D13" s="16">
        <v>380152</v>
      </c>
    </row>
    <row r="14" spans="1:4">
      <c r="A14" s="19">
        <v>9833879.4602698646</v>
      </c>
      <c r="B14" s="18">
        <v>337302</v>
      </c>
      <c r="C14" s="20">
        <v>373124</v>
      </c>
      <c r="D14" s="16">
        <v>354781</v>
      </c>
    </row>
    <row r="15" spans="1:4">
      <c r="A15" s="19">
        <v>9381023.088455772</v>
      </c>
      <c r="B15" s="18">
        <v>321769</v>
      </c>
      <c r="C15" s="20">
        <v>356168</v>
      </c>
      <c r="D15" s="16">
        <v>337302</v>
      </c>
    </row>
    <row r="16" spans="1:4">
      <c r="A16" s="19">
        <v>8988243.7781109437</v>
      </c>
      <c r="B16" s="18">
        <v>308297</v>
      </c>
      <c r="C16" s="20">
        <v>341915</v>
      </c>
      <c r="D16" s="16">
        <v>321769</v>
      </c>
    </row>
    <row r="17" spans="1:4">
      <c r="A17" s="19">
        <v>8650361.9190404806</v>
      </c>
      <c r="B17" s="18">
        <v>296707</v>
      </c>
      <c r="C17" s="20">
        <v>329659</v>
      </c>
      <c r="D17" s="16">
        <v>308297</v>
      </c>
    </row>
    <row r="18" spans="1:4">
      <c r="A18" s="19">
        <v>8359670.7646176908</v>
      </c>
      <c r="B18" s="18">
        <v>286737</v>
      </c>
      <c r="C18" s="20">
        <v>318891</v>
      </c>
      <c r="D18" s="16">
        <v>296707</v>
      </c>
    </row>
    <row r="19" spans="1:4">
      <c r="A19" s="19">
        <v>8107704.0479760123</v>
      </c>
      <c r="B19" s="18">
        <v>278094</v>
      </c>
      <c r="C19" s="20">
        <v>309041</v>
      </c>
      <c r="D19" s="16">
        <v>286737</v>
      </c>
    </row>
    <row r="20" spans="1:4">
      <c r="A20" s="19">
        <v>7893539.4302848568</v>
      </c>
      <c r="B20" s="18">
        <v>270748</v>
      </c>
      <c r="C20" s="20">
        <v>300338</v>
      </c>
      <c r="D20" s="16">
        <v>278094</v>
      </c>
    </row>
    <row r="21" spans="1:4">
      <c r="A21" s="19">
        <v>7694535.2323838081</v>
      </c>
      <c r="B21" s="18">
        <v>263923</v>
      </c>
      <c r="C21" s="20">
        <v>292055</v>
      </c>
      <c r="D21" s="16">
        <v>270748</v>
      </c>
    </row>
    <row r="22" spans="1:4">
      <c r="A22" s="19">
        <v>7517462.068965517</v>
      </c>
      <c r="B22" s="18">
        <v>257849</v>
      </c>
      <c r="C22" s="20">
        <v>284709</v>
      </c>
      <c r="D22" s="16">
        <v>263923</v>
      </c>
    </row>
    <row r="23" spans="1:4">
      <c r="A23" s="19">
        <v>7355535.5322338827</v>
      </c>
      <c r="B23" s="18">
        <v>252295</v>
      </c>
      <c r="C23" s="20">
        <v>277765</v>
      </c>
      <c r="D23" s="16">
        <v>257849</v>
      </c>
    </row>
    <row r="24" spans="1:4">
      <c r="A24" s="19">
        <v>7200921.43928036</v>
      </c>
      <c r="B24" s="18">
        <v>246992</v>
      </c>
      <c r="C24" s="20">
        <v>271376</v>
      </c>
      <c r="D24" s="16">
        <v>252295</v>
      </c>
    </row>
    <row r="25" spans="1:4">
      <c r="A25" s="19">
        <v>7055641.3793103453</v>
      </c>
      <c r="B25" s="18">
        <v>242008</v>
      </c>
      <c r="C25" s="20">
        <v>265294</v>
      </c>
      <c r="D25" s="16">
        <v>246992</v>
      </c>
    </row>
    <row r="26" spans="1:4">
      <c r="A26" s="19">
        <v>6929467.7661169413</v>
      </c>
      <c r="B26" s="18">
        <v>237681</v>
      </c>
      <c r="C26" s="20">
        <v>259446</v>
      </c>
      <c r="D26" s="16">
        <v>242008</v>
      </c>
    </row>
    <row r="27" spans="1:4">
      <c r="A27" s="19">
        <v>6797197.9010494752</v>
      </c>
      <c r="B27" s="18">
        <v>233144</v>
      </c>
      <c r="C27" s="20">
        <v>254052</v>
      </c>
      <c r="D27" s="16">
        <v>237681</v>
      </c>
    </row>
    <row r="28" spans="1:4">
      <c r="A28" s="19">
        <v>6672302.8485757122</v>
      </c>
      <c r="B28" s="18">
        <v>228860</v>
      </c>
      <c r="C28" s="20">
        <v>248783</v>
      </c>
      <c r="D28" s="16">
        <v>233144</v>
      </c>
    </row>
    <row r="29" spans="1:4">
      <c r="A29" s="19">
        <v>6553944.8275862066</v>
      </c>
      <c r="B29" s="18">
        <v>224800</v>
      </c>
      <c r="C29" s="20">
        <v>243655</v>
      </c>
      <c r="D29" s="16">
        <v>228860</v>
      </c>
    </row>
    <row r="30" spans="1:4">
      <c r="A30" s="19">
        <v>6442758.0209895056</v>
      </c>
      <c r="B30" s="18">
        <v>220987</v>
      </c>
      <c r="C30" s="20">
        <v>238835</v>
      </c>
      <c r="D30" s="16">
        <v>224800</v>
      </c>
    </row>
    <row r="31" spans="1:4">
      <c r="A31" s="19">
        <v>6330663.2683658171</v>
      </c>
      <c r="B31" s="18">
        <v>217142</v>
      </c>
      <c r="C31" s="20">
        <v>234053</v>
      </c>
      <c r="D31" s="16">
        <v>220987</v>
      </c>
    </row>
    <row r="32" spans="1:4">
      <c r="A32" s="19">
        <v>6223580.2098950529</v>
      </c>
      <c r="B32" s="18">
        <v>213469</v>
      </c>
      <c r="C32" s="20">
        <v>229292</v>
      </c>
      <c r="D32" s="16">
        <v>217142</v>
      </c>
    </row>
    <row r="33" spans="1:4">
      <c r="A33" s="19">
        <v>6120721.43928036</v>
      </c>
      <c r="B33" s="18">
        <v>209941</v>
      </c>
      <c r="C33" s="20">
        <v>224984</v>
      </c>
      <c r="D33" s="16">
        <v>213469</v>
      </c>
    </row>
    <row r="34" spans="1:4">
      <c r="A34" s="19">
        <v>6022588.9055472268</v>
      </c>
      <c r="B34" s="18">
        <v>206575</v>
      </c>
      <c r="C34" s="20">
        <v>220777</v>
      </c>
      <c r="D34" s="16">
        <v>209941</v>
      </c>
    </row>
    <row r="35" spans="1:4">
      <c r="A35" s="19">
        <v>5934639.8800599705</v>
      </c>
      <c r="B35" s="18">
        <v>203558</v>
      </c>
      <c r="C35" s="20">
        <v>216474</v>
      </c>
      <c r="D35" s="16">
        <v>206575</v>
      </c>
    </row>
    <row r="36" spans="1:4">
      <c r="A36" s="19">
        <v>5841240.1799100451</v>
      </c>
      <c r="B36" s="18">
        <v>200355</v>
      </c>
      <c r="C36" s="20">
        <v>212560</v>
      </c>
      <c r="D36" s="16">
        <v>203558</v>
      </c>
    </row>
    <row r="37" spans="1:4">
      <c r="A37" s="19">
        <v>5750525.9370314842</v>
      </c>
      <c r="B37" s="18">
        <v>197243</v>
      </c>
      <c r="C37" s="20">
        <v>208657</v>
      </c>
      <c r="D37" s="16">
        <v>200355</v>
      </c>
    </row>
    <row r="38" spans="1:4">
      <c r="A38" s="19">
        <v>5662145.7271364322</v>
      </c>
      <c r="B38" s="18">
        <v>194212</v>
      </c>
      <c r="C38" s="20">
        <v>204791</v>
      </c>
      <c r="D38" s="16">
        <v>197243</v>
      </c>
    </row>
    <row r="39" spans="1:4">
      <c r="A39" s="19">
        <v>5571222.4887556219</v>
      </c>
      <c r="B39" s="18">
        <v>191093</v>
      </c>
      <c r="C39" s="20">
        <v>200980</v>
      </c>
      <c r="D39" s="16">
        <v>194212</v>
      </c>
    </row>
    <row r="40" spans="1:4">
      <c r="A40" s="19">
        <v>5487113.9430284854</v>
      </c>
      <c r="B40" s="18">
        <v>188208</v>
      </c>
      <c r="C40" s="20">
        <v>197468</v>
      </c>
      <c r="D40" s="16">
        <v>191093</v>
      </c>
    </row>
    <row r="41" spans="1:4">
      <c r="A41" s="19">
        <v>5404579.6101949029</v>
      </c>
      <c r="B41" s="18">
        <v>185377</v>
      </c>
      <c r="C41" s="20">
        <v>193676</v>
      </c>
      <c r="D41" s="16">
        <v>188208</v>
      </c>
    </row>
    <row r="42" spans="1:4">
      <c r="A42" s="19">
        <v>5321908.245877062</v>
      </c>
      <c r="B42" s="18">
        <v>182541</v>
      </c>
      <c r="C42" s="20">
        <v>190479</v>
      </c>
      <c r="D42" s="16">
        <v>185377</v>
      </c>
    </row>
    <row r="43" spans="1:4">
      <c r="A43" s="19">
        <v>5240939.1304347822</v>
      </c>
      <c r="B43" s="18">
        <v>179764</v>
      </c>
      <c r="C43" s="20">
        <v>186898</v>
      </c>
      <c r="D43" s="16">
        <v>182541</v>
      </c>
    </row>
    <row r="44" spans="1:4">
      <c r="A44" s="19">
        <v>5162998.2008995507</v>
      </c>
      <c r="B44" s="18">
        <v>177091</v>
      </c>
      <c r="C44" s="20">
        <v>183571</v>
      </c>
      <c r="D44" s="16">
        <v>179764</v>
      </c>
    </row>
    <row r="45" spans="1:4">
      <c r="A45" s="19">
        <v>5085176.0119940033</v>
      </c>
      <c r="B45" s="18">
        <v>174422</v>
      </c>
      <c r="C45" s="20">
        <v>180397</v>
      </c>
      <c r="D45" s="16">
        <v>177091</v>
      </c>
    </row>
    <row r="46" spans="1:4">
      <c r="A46" s="19">
        <v>5014491.4542728635</v>
      </c>
      <c r="B46" s="18">
        <v>171997</v>
      </c>
      <c r="C46" s="20">
        <v>177349</v>
      </c>
      <c r="D46" s="16">
        <v>174422</v>
      </c>
    </row>
    <row r="47" spans="1:4">
      <c r="A47" s="19">
        <v>4971907.3463268364</v>
      </c>
      <c r="B47" s="18">
        <v>170536</v>
      </c>
      <c r="C47" s="20">
        <v>174281</v>
      </c>
      <c r="D47" s="16">
        <v>171997</v>
      </c>
    </row>
    <row r="48" spans="1:4">
      <c r="A48" s="19">
        <v>4903638.0809595194</v>
      </c>
      <c r="B48" s="18">
        <v>168195</v>
      </c>
      <c r="C48" s="20">
        <v>171434</v>
      </c>
      <c r="D48" s="16">
        <v>170536</v>
      </c>
    </row>
    <row r="49" spans="1:4">
      <c r="A49" s="19">
        <v>4838722.3388305856</v>
      </c>
      <c r="B49" s="18">
        <v>165968</v>
      </c>
      <c r="C49" s="20">
        <v>168444</v>
      </c>
      <c r="D49" s="16">
        <v>168195</v>
      </c>
    </row>
    <row r="50" spans="1:4">
      <c r="A50" s="19">
        <v>4773963.4182908544</v>
      </c>
      <c r="B50" s="18">
        <v>163747</v>
      </c>
      <c r="C50" s="20">
        <v>165761</v>
      </c>
      <c r="D50" s="16">
        <v>165968</v>
      </c>
    </row>
    <row r="51" spans="1:4">
      <c r="A51" s="19">
        <v>4710511.8440779615</v>
      </c>
      <c r="B51" s="18">
        <v>161571</v>
      </c>
      <c r="C51" s="20">
        <v>162831</v>
      </c>
      <c r="D51" s="16">
        <v>163747</v>
      </c>
    </row>
    <row r="52" spans="1:4">
      <c r="A52" s="19">
        <v>4652556.2218890553</v>
      </c>
      <c r="B52" s="18">
        <v>159583</v>
      </c>
      <c r="C52" s="20">
        <v>160445</v>
      </c>
      <c r="D52" s="16">
        <v>161571</v>
      </c>
    </row>
    <row r="53" spans="1:4">
      <c r="A53" s="19">
        <v>4592056.6716641681</v>
      </c>
      <c r="B53" s="18">
        <v>157508</v>
      </c>
      <c r="C53" s="20">
        <v>157485</v>
      </c>
      <c r="D53" s="16">
        <v>159583</v>
      </c>
    </row>
    <row r="54" spans="1:4">
      <c r="A54" s="19">
        <v>4532106.1469265372</v>
      </c>
      <c r="B54" s="18">
        <v>155451</v>
      </c>
      <c r="C54" s="20">
        <v>155293</v>
      </c>
      <c r="D54" s="16">
        <v>157508</v>
      </c>
    </row>
    <row r="55" spans="1:4">
      <c r="A55" s="19">
        <v>4485081.5592203895</v>
      </c>
      <c r="B55" s="18">
        <v>153838</v>
      </c>
      <c r="C55" s="20">
        <v>152455</v>
      </c>
      <c r="D55" s="16">
        <v>155451</v>
      </c>
    </row>
    <row r="56" spans="1:4">
      <c r="A56" s="19">
        <v>4427416.7916041976</v>
      </c>
      <c r="B56" s="18">
        <v>151860</v>
      </c>
      <c r="C56" s="20">
        <v>150326</v>
      </c>
      <c r="D56" s="16">
        <v>153838</v>
      </c>
    </row>
    <row r="57" spans="1:4">
      <c r="A57" s="19">
        <v>4375434.1829085462</v>
      </c>
      <c r="B57" s="18">
        <v>150077</v>
      </c>
      <c r="C57" s="20">
        <v>147721</v>
      </c>
      <c r="D57" s="16">
        <v>151860</v>
      </c>
    </row>
    <row r="58" spans="1:4">
      <c r="A58" s="19">
        <v>4320205.9970014989</v>
      </c>
      <c r="B58" s="18">
        <v>148183</v>
      </c>
      <c r="C58" s="20">
        <v>145418</v>
      </c>
      <c r="D58" s="16">
        <v>150077</v>
      </c>
    </row>
    <row r="59" spans="1:4">
      <c r="A59" s="19">
        <v>4269836.2818590701</v>
      </c>
      <c r="B59" s="18">
        <v>146455</v>
      </c>
      <c r="C59" s="20">
        <v>143062</v>
      </c>
      <c r="D59" s="16">
        <v>148183</v>
      </c>
    </row>
    <row r="60" spans="1:4">
      <c r="A60" s="19">
        <v>4217504.6476761624</v>
      </c>
      <c r="B60" s="18">
        <v>144660</v>
      </c>
      <c r="C60" s="20">
        <v>140779</v>
      </c>
      <c r="D60" s="16">
        <v>146455</v>
      </c>
    </row>
    <row r="61" spans="1:4">
      <c r="A61" s="19">
        <v>4172024.2878560722</v>
      </c>
      <c r="B61" s="18">
        <v>143100</v>
      </c>
      <c r="C61" s="20">
        <v>138486</v>
      </c>
      <c r="D61" s="16">
        <v>144660</v>
      </c>
    </row>
    <row r="62" spans="1:4">
      <c r="A62" s="19">
        <v>4122334.3328335835</v>
      </c>
      <c r="B62" s="18">
        <v>141396</v>
      </c>
      <c r="C62" s="20">
        <v>136330</v>
      </c>
      <c r="D62" s="16">
        <v>143100</v>
      </c>
    </row>
    <row r="63" spans="1:4">
      <c r="A63" s="19">
        <v>4074900.7496251874</v>
      </c>
      <c r="B63" s="18">
        <v>139769</v>
      </c>
      <c r="C63" s="20">
        <v>133989</v>
      </c>
      <c r="D63" s="16">
        <v>141396</v>
      </c>
    </row>
    <row r="64" spans="1:4">
      <c r="A64" s="19">
        <v>4024792.2038980508</v>
      </c>
      <c r="B64" s="18">
        <v>138050</v>
      </c>
      <c r="C64" s="20">
        <v>132037</v>
      </c>
      <c r="D64" s="16">
        <v>139769</v>
      </c>
    </row>
    <row r="65" spans="1:4">
      <c r="A65" s="19">
        <v>3995651.8740629684</v>
      </c>
      <c r="B65" s="18">
        <v>137051</v>
      </c>
      <c r="C65" s="20">
        <v>129575</v>
      </c>
      <c r="D65" s="16">
        <v>138050</v>
      </c>
    </row>
    <row r="66" spans="1:4">
      <c r="A66" s="19">
        <v>3953708.8455772116</v>
      </c>
      <c r="B66" s="18">
        <v>135612</v>
      </c>
      <c r="C66" s="20">
        <v>127531</v>
      </c>
      <c r="D66" s="16">
        <v>137051</v>
      </c>
    </row>
    <row r="67" spans="1:4">
      <c r="A67" s="19">
        <v>3908051.5742128934</v>
      </c>
      <c r="B67" s="18">
        <v>134046</v>
      </c>
      <c r="C67" s="20">
        <v>125647</v>
      </c>
      <c r="D67" s="16">
        <v>135612</v>
      </c>
    </row>
    <row r="68" spans="1:4">
      <c r="A68" s="19">
        <v>3867967.9160419791</v>
      </c>
      <c r="B68" s="18">
        <v>132671</v>
      </c>
      <c r="C68" s="20">
        <v>123060</v>
      </c>
      <c r="D68" s="16">
        <v>134046</v>
      </c>
    </row>
    <row r="69" spans="1:4">
      <c r="A69" s="19">
        <v>3822204.7976011992</v>
      </c>
      <c r="B69" s="18">
        <v>131102</v>
      </c>
      <c r="C69" s="20">
        <v>121820</v>
      </c>
      <c r="D69" s="16">
        <v>132671</v>
      </c>
    </row>
    <row r="70" spans="1:4">
      <c r="A70" s="19">
        <v>3783128.3358320841</v>
      </c>
      <c r="B70" s="18">
        <v>129761</v>
      </c>
      <c r="C70" s="20">
        <v>119161</v>
      </c>
      <c r="D70" s="16">
        <v>131102</v>
      </c>
    </row>
    <row r="71" spans="1:4">
      <c r="A71" s="19">
        <v>3741757.4212893555</v>
      </c>
      <c r="B71" s="18">
        <v>128342</v>
      </c>
      <c r="C71" s="20">
        <v>117560</v>
      </c>
      <c r="D71" s="16">
        <v>129761</v>
      </c>
    </row>
    <row r="72" spans="1:4">
      <c r="A72" s="19">
        <v>3702811.9940029983</v>
      </c>
      <c r="B72" s="18">
        <v>127006</v>
      </c>
      <c r="C72" s="20">
        <v>115562</v>
      </c>
      <c r="D72" s="16">
        <v>128342</v>
      </c>
    </row>
    <row r="73" spans="1:4">
      <c r="A73" s="19">
        <v>3664856.6716641681</v>
      </c>
      <c r="B73" s="18">
        <v>125705</v>
      </c>
      <c r="C73" s="20">
        <v>114866</v>
      </c>
      <c r="D73" s="16">
        <v>127006</v>
      </c>
    </row>
    <row r="74" spans="1:4">
      <c r="A74" s="19">
        <v>3622031.7841079459</v>
      </c>
      <c r="B74" s="18">
        <v>124236</v>
      </c>
      <c r="C74" s="20">
        <v>114866</v>
      </c>
      <c r="D74" s="16">
        <v>125705</v>
      </c>
    </row>
    <row r="75" spans="1:4">
      <c r="A75" s="19">
        <v>3585662.6686656671</v>
      </c>
      <c r="B75" s="18">
        <v>122988</v>
      </c>
      <c r="C75" s="20">
        <v>114866</v>
      </c>
      <c r="D75" s="16">
        <v>124236</v>
      </c>
    </row>
    <row r="76" spans="1:4">
      <c r="A76" s="19">
        <v>3544077.3613193403</v>
      </c>
      <c r="B76" s="18">
        <v>121562</v>
      </c>
      <c r="C76" s="20">
        <v>114866</v>
      </c>
      <c r="D76" s="16">
        <v>122988</v>
      </c>
    </row>
    <row r="77" spans="1:4">
      <c r="A77" s="19">
        <v>3505929.5352323838</v>
      </c>
      <c r="B77" s="18">
        <v>120253</v>
      </c>
      <c r="C77" s="20">
        <v>114866</v>
      </c>
      <c r="D77" s="16">
        <v>121562</v>
      </c>
    </row>
    <row r="78" spans="1:4">
      <c r="A78" s="19">
        <v>3487896.2518740632</v>
      </c>
      <c r="B78" s="18">
        <v>119635</v>
      </c>
      <c r="C78" s="20">
        <v>114866</v>
      </c>
      <c r="D78" s="16">
        <v>120253</v>
      </c>
    </row>
    <row r="79" spans="1:4">
      <c r="A79" s="19">
        <v>3448533.1334332833</v>
      </c>
      <c r="B79" s="18">
        <v>118285</v>
      </c>
      <c r="C79" s="20">
        <v>114866</v>
      </c>
      <c r="D79" s="16">
        <v>119635</v>
      </c>
    </row>
    <row r="80" spans="1:4">
      <c r="A80" s="19">
        <v>3410489.9550224887</v>
      </c>
      <c r="B80" s="18">
        <v>116980</v>
      </c>
      <c r="C80" s="20">
        <v>113719</v>
      </c>
      <c r="D80" s="16">
        <v>118285</v>
      </c>
    </row>
    <row r="81" spans="1:4">
      <c r="A81" s="19">
        <v>3382286.6566716642</v>
      </c>
      <c r="B81" s="18">
        <v>116012</v>
      </c>
      <c r="C81" s="20">
        <v>111724</v>
      </c>
      <c r="D81" s="16">
        <v>116980</v>
      </c>
    </row>
    <row r="82" spans="1:4">
      <c r="A82" s="19">
        <v>3344275.2623688155</v>
      </c>
      <c r="B82" s="18">
        <v>114709</v>
      </c>
      <c r="C82" s="20">
        <v>109894</v>
      </c>
      <c r="D82" s="16">
        <v>116012</v>
      </c>
    </row>
    <row r="83" spans="1:4">
      <c r="A83" s="19">
        <v>3311010.1949025486</v>
      </c>
      <c r="B83" s="18">
        <v>113568</v>
      </c>
      <c r="C83" s="20">
        <v>107552</v>
      </c>
      <c r="D83" s="16">
        <v>114709</v>
      </c>
    </row>
    <row r="84" spans="1:4">
      <c r="A84" s="19">
        <v>3284366.1169415293</v>
      </c>
      <c r="B84" s="18">
        <v>112654</v>
      </c>
      <c r="C84" s="20">
        <v>104853</v>
      </c>
      <c r="D84" s="16">
        <v>113568</v>
      </c>
    </row>
    <row r="85" spans="1:4">
      <c r="A85" s="19">
        <v>3247668.6656671665</v>
      </c>
      <c r="B85" s="18">
        <v>111395</v>
      </c>
      <c r="C85" s="20">
        <v>102775</v>
      </c>
      <c r="D85" s="16">
        <v>112654</v>
      </c>
    </row>
    <row r="86" spans="1:4">
      <c r="A86" s="19">
        <v>3214890.2548725638</v>
      </c>
      <c r="B86" s="18">
        <v>110271</v>
      </c>
      <c r="C86" s="20">
        <v>101772</v>
      </c>
      <c r="D86" s="16">
        <v>111395</v>
      </c>
    </row>
    <row r="87" spans="1:4">
      <c r="A87" s="19">
        <v>3192231.1844077962</v>
      </c>
      <c r="B87" s="18">
        <v>109494</v>
      </c>
      <c r="C87" s="20">
        <v>99230</v>
      </c>
      <c r="D87" s="16">
        <v>110271</v>
      </c>
    </row>
    <row r="88" spans="1:4">
      <c r="A88" s="19">
        <v>3158732.8335832083</v>
      </c>
      <c r="B88" s="18">
        <v>108345</v>
      </c>
      <c r="C88" s="20">
        <v>97088</v>
      </c>
      <c r="D88" s="16">
        <v>109494</v>
      </c>
    </row>
    <row r="89" spans="1:4">
      <c r="A89" s="19">
        <v>3124743.3283358323</v>
      </c>
      <c r="B89" s="18">
        <v>107179</v>
      </c>
      <c r="C89" s="20">
        <v>94822</v>
      </c>
      <c r="D89" s="16">
        <v>108345</v>
      </c>
    </row>
    <row r="90" spans="1:4">
      <c r="A90" s="19">
        <v>3094738.2308845576</v>
      </c>
      <c r="B90" s="18">
        <v>106150</v>
      </c>
      <c r="C90" s="20">
        <v>92988</v>
      </c>
      <c r="D90" s="16">
        <v>107179</v>
      </c>
    </row>
    <row r="91" spans="1:4">
      <c r="A91" s="19">
        <v>3064449.475262369</v>
      </c>
      <c r="B91" s="18">
        <v>105111</v>
      </c>
      <c r="C91" s="20">
        <v>92119</v>
      </c>
      <c r="D91" s="16">
        <v>106150</v>
      </c>
    </row>
    <row r="92" spans="1:4">
      <c r="A92" s="19">
        <v>3032604.7976011992</v>
      </c>
      <c r="B92" s="18">
        <v>104018</v>
      </c>
      <c r="C92" s="20">
        <v>89696</v>
      </c>
      <c r="D92" s="16">
        <v>105111</v>
      </c>
    </row>
    <row r="93" spans="1:4">
      <c r="A93" s="19">
        <v>3003232.3838080959</v>
      </c>
      <c r="B93" s="18">
        <v>103011</v>
      </c>
      <c r="C93" s="20">
        <v>87869</v>
      </c>
      <c r="D93" s="16">
        <v>104018</v>
      </c>
    </row>
    <row r="94" spans="1:4">
      <c r="A94" s="19">
        <v>3000000</v>
      </c>
      <c r="B94" s="18">
        <v>102900</v>
      </c>
      <c r="C94" s="20">
        <v>85626</v>
      </c>
      <c r="D94" s="16">
        <v>103011</v>
      </c>
    </row>
    <row r="95" spans="1:4">
      <c r="A95" s="19">
        <v>2988463.5682158922</v>
      </c>
      <c r="B95" s="18">
        <v>102504</v>
      </c>
      <c r="C95" s="20">
        <v>83850</v>
      </c>
      <c r="D95" s="16">
        <v>102900</v>
      </c>
    </row>
    <row r="96" spans="1:4">
      <c r="A96" s="19">
        <v>2955253.9730134932</v>
      </c>
      <c r="B96" s="18">
        <v>101365</v>
      </c>
      <c r="C96" s="20">
        <v>83560</v>
      </c>
      <c r="D96" s="16">
        <v>102504</v>
      </c>
    </row>
    <row r="97" spans="1:4">
      <c r="A97" s="19">
        <v>2923424.5877061468</v>
      </c>
      <c r="B97" s="18">
        <v>100273</v>
      </c>
      <c r="C97" s="20">
        <v>81145</v>
      </c>
      <c r="D97" s="16">
        <v>101365</v>
      </c>
    </row>
    <row r="98" spans="1:4">
      <c r="A98" s="19">
        <v>2900939.1304347827</v>
      </c>
      <c r="B98" s="18">
        <v>99502</v>
      </c>
      <c r="C98" s="20">
        <v>79013</v>
      </c>
      <c r="D98" s="16">
        <v>100273</v>
      </c>
    </row>
    <row r="99" spans="1:4">
      <c r="A99" s="19">
        <v>2881502.2488755621</v>
      </c>
      <c r="B99" s="18">
        <v>98836</v>
      </c>
      <c r="C99" s="20">
        <v>77494</v>
      </c>
      <c r="D99" s="16">
        <v>99502</v>
      </c>
    </row>
    <row r="100" spans="1:4">
      <c r="A100" s="19">
        <v>2850531.3343328335</v>
      </c>
      <c r="B100" s="18">
        <v>97773</v>
      </c>
      <c r="C100" s="20">
        <v>75270</v>
      </c>
      <c r="D100" s="16">
        <v>98836</v>
      </c>
    </row>
    <row r="101" spans="1:4">
      <c r="A101" s="19">
        <v>2823756.8215892054</v>
      </c>
      <c r="B101" s="18">
        <v>96855</v>
      </c>
      <c r="C101" s="20">
        <v>74586</v>
      </c>
      <c r="D101" s="16">
        <v>97773</v>
      </c>
    </row>
    <row r="102" spans="1:4">
      <c r="A102" s="19">
        <v>2801579.0104947528</v>
      </c>
      <c r="B102" s="18">
        <v>96094</v>
      </c>
      <c r="C102" s="20">
        <v>73547</v>
      </c>
      <c r="D102" s="16">
        <v>96855</v>
      </c>
    </row>
    <row r="103" spans="1:4">
      <c r="A103" s="19">
        <v>2783067.1664167917</v>
      </c>
      <c r="B103" s="18">
        <v>95459</v>
      </c>
      <c r="C103" s="20">
        <v>71524</v>
      </c>
      <c r="D103" s="16">
        <v>96094</v>
      </c>
    </row>
    <row r="104" spans="1:4">
      <c r="A104" s="19">
        <v>2754141.5292353826</v>
      </c>
      <c r="B104" s="18">
        <v>94467</v>
      </c>
      <c r="C104" s="20">
        <v>69399</v>
      </c>
      <c r="D104" s="16">
        <v>95459</v>
      </c>
    </row>
    <row r="105" spans="1:4">
      <c r="A105" s="19">
        <v>2728713.6431784108</v>
      </c>
      <c r="B105" s="18">
        <v>93595</v>
      </c>
      <c r="C105" s="20">
        <v>67584</v>
      </c>
      <c r="D105" s="16">
        <v>94467</v>
      </c>
    </row>
    <row r="106" spans="1:4">
      <c r="A106" s="19">
        <v>2703491.1544227884</v>
      </c>
      <c r="B106" s="18">
        <v>92730</v>
      </c>
      <c r="C106" s="20">
        <v>65781</v>
      </c>
      <c r="D106" s="16">
        <v>93595</v>
      </c>
    </row>
    <row r="107" spans="1:4">
      <c r="A107" s="19">
        <v>2693111.8440779611</v>
      </c>
      <c r="B107" s="18">
        <v>92374</v>
      </c>
      <c r="C107" s="20">
        <v>65342</v>
      </c>
      <c r="D107" s="16">
        <v>92730</v>
      </c>
    </row>
    <row r="108" spans="1:4">
      <c r="A108" s="19">
        <v>2665934.9325337331</v>
      </c>
      <c r="B108" s="18">
        <v>91442</v>
      </c>
      <c r="C108" s="20">
        <v>63703</v>
      </c>
      <c r="D108" s="16">
        <v>92374</v>
      </c>
    </row>
    <row r="109" spans="1:4">
      <c r="A109" s="19">
        <v>2641432.683658171</v>
      </c>
      <c r="B109" s="18">
        <v>90601</v>
      </c>
      <c r="C109" s="20">
        <v>61939</v>
      </c>
      <c r="D109" s="16">
        <v>91442</v>
      </c>
    </row>
    <row r="110" spans="1:4">
      <c r="A110" s="19">
        <v>2612995.2023988008</v>
      </c>
      <c r="B110" s="18">
        <v>89626</v>
      </c>
      <c r="C110" s="20">
        <v>59524</v>
      </c>
      <c r="D110" s="16">
        <v>90601</v>
      </c>
    </row>
    <row r="111" spans="1:4">
      <c r="A111" s="19">
        <v>2596770.0149925039</v>
      </c>
      <c r="B111" s="18">
        <v>89069</v>
      </c>
      <c r="C111" s="20">
        <v>58319</v>
      </c>
      <c r="D111" s="16">
        <v>89626</v>
      </c>
    </row>
    <row r="112" spans="1:4">
      <c r="A112" s="19">
        <v>2574423.6881559221</v>
      </c>
      <c r="B112" s="18">
        <v>88303</v>
      </c>
      <c r="C112" s="20">
        <v>56856</v>
      </c>
      <c r="D112" s="16">
        <v>89069</v>
      </c>
    </row>
    <row r="113" spans="1:4">
      <c r="A113" s="19">
        <v>2549557.4212893555</v>
      </c>
      <c r="B113" s="18">
        <v>87450</v>
      </c>
      <c r="C113" s="20">
        <v>56423</v>
      </c>
      <c r="D113" s="16">
        <v>88303</v>
      </c>
    </row>
    <row r="114" spans="1:4">
      <c r="A114" s="19">
        <v>2523927.4362818589</v>
      </c>
      <c r="B114" s="18">
        <v>86571</v>
      </c>
      <c r="C114" s="20">
        <v>54465</v>
      </c>
      <c r="D114" s="16">
        <v>87450</v>
      </c>
    </row>
    <row r="115" spans="1:4">
      <c r="A115" s="19">
        <v>2501729.2353823087</v>
      </c>
      <c r="B115" s="18">
        <v>85809</v>
      </c>
      <c r="C115" s="20">
        <v>53464</v>
      </c>
      <c r="D115" s="16">
        <v>86571</v>
      </c>
    </row>
    <row r="116" spans="1:4">
      <c r="A116" s="19">
        <v>2499850.0749625186</v>
      </c>
      <c r="B116" s="18">
        <v>85745</v>
      </c>
      <c r="C116" s="20">
        <v>51337</v>
      </c>
      <c r="D116" s="16">
        <v>85809</v>
      </c>
    </row>
    <row r="117" spans="1:4">
      <c r="A117" s="19">
        <v>2495782.6086956523</v>
      </c>
      <c r="B117" s="18">
        <v>85605</v>
      </c>
      <c r="C117" s="20">
        <v>49581</v>
      </c>
      <c r="D117" s="16">
        <v>85745</v>
      </c>
    </row>
    <row r="118" spans="1:4">
      <c r="A118" s="19">
        <v>2472087.2563718143</v>
      </c>
      <c r="B118" s="18">
        <v>84793</v>
      </c>
      <c r="C118" s="20">
        <v>48962</v>
      </c>
      <c r="D118" s="16">
        <v>85605</v>
      </c>
    </row>
    <row r="119" spans="1:4">
      <c r="A119" s="19">
        <v>2448152.9235382308</v>
      </c>
      <c r="B119" s="18">
        <v>83972</v>
      </c>
      <c r="C119" s="20">
        <v>47814</v>
      </c>
      <c r="D119" s="16">
        <v>84793</v>
      </c>
    </row>
    <row r="120" spans="1:4">
      <c r="A120" s="19">
        <v>2422573.3133433284</v>
      </c>
      <c r="B120" s="18">
        <v>83094</v>
      </c>
      <c r="C120" s="20">
        <v>45587</v>
      </c>
      <c r="D120" s="16">
        <v>83972</v>
      </c>
    </row>
    <row r="121" spans="1:4">
      <c r="A121" s="19">
        <v>2401884.2578710644</v>
      </c>
      <c r="B121" s="18">
        <v>82385</v>
      </c>
      <c r="C121" s="20">
        <v>44333</v>
      </c>
      <c r="D121" s="16">
        <v>83094</v>
      </c>
    </row>
    <row r="122" spans="1:4">
      <c r="A122" s="19">
        <v>2397674.9625187409</v>
      </c>
      <c r="B122" s="18">
        <v>82240</v>
      </c>
      <c r="C122" s="20">
        <v>43770</v>
      </c>
      <c r="D122" s="16">
        <v>82385</v>
      </c>
    </row>
    <row r="123" spans="1:4">
      <c r="A123" s="19">
        <v>2375162.2188905547</v>
      </c>
      <c r="B123" s="18">
        <v>81468</v>
      </c>
      <c r="C123" s="20">
        <v>42389</v>
      </c>
      <c r="D123" s="16">
        <v>82240</v>
      </c>
    </row>
    <row r="124" spans="1:4">
      <c r="A124" s="19">
        <v>2350564.0179910045</v>
      </c>
      <c r="B124" s="18">
        <v>80624</v>
      </c>
      <c r="C124" s="20">
        <v>40970</v>
      </c>
      <c r="D124" s="16">
        <v>81468</v>
      </c>
    </row>
    <row r="125" spans="1:4">
      <c r="A125" s="19">
        <v>2328928.6356821591</v>
      </c>
      <c r="B125" s="18">
        <v>79882</v>
      </c>
      <c r="C125" s="20">
        <v>39395</v>
      </c>
      <c r="D125" s="16">
        <v>80624</v>
      </c>
    </row>
    <row r="126" spans="1:4">
      <c r="A126" s="19">
        <v>2306429.0854572714</v>
      </c>
      <c r="B126" s="18">
        <v>79111</v>
      </c>
      <c r="C126" s="20">
        <v>38334</v>
      </c>
      <c r="D126" s="16">
        <v>79882</v>
      </c>
    </row>
    <row r="127" spans="1:4">
      <c r="A127" s="19">
        <v>2298339.7301349328</v>
      </c>
      <c r="B127" s="18">
        <v>78833</v>
      </c>
      <c r="C127" s="20">
        <v>37298</v>
      </c>
      <c r="D127" s="16">
        <v>79111</v>
      </c>
    </row>
    <row r="128" spans="1:4">
      <c r="A128" s="19">
        <v>2278056.3718140926</v>
      </c>
      <c r="B128" s="18">
        <v>78137</v>
      </c>
      <c r="C128" s="20">
        <v>35590</v>
      </c>
      <c r="D128" s="16">
        <v>78833</v>
      </c>
    </row>
    <row r="129" spans="1:4">
      <c r="A129" s="19">
        <v>2254473.1634182907</v>
      </c>
      <c r="B129" s="18">
        <v>77328</v>
      </c>
      <c r="C129" s="20">
        <v>34099</v>
      </c>
      <c r="D129" s="16">
        <v>78137</v>
      </c>
    </row>
    <row r="130" spans="1:4">
      <c r="A130" s="19">
        <v>2235283.9580209893</v>
      </c>
      <c r="B130" s="18">
        <v>76670</v>
      </c>
      <c r="C130" s="20">
        <v>33923</v>
      </c>
      <c r="D130" s="16">
        <v>77328</v>
      </c>
    </row>
    <row r="131" spans="1:4">
      <c r="A131" s="19">
        <v>2213629.385307346</v>
      </c>
      <c r="B131" s="18">
        <v>75927</v>
      </c>
      <c r="C131" s="20">
        <v>33852</v>
      </c>
      <c r="D131" s="16">
        <v>76670</v>
      </c>
    </row>
    <row r="132" spans="1:4">
      <c r="A132" s="19">
        <v>2200025.4872563723</v>
      </c>
      <c r="B132" s="18">
        <v>75461</v>
      </c>
      <c r="C132" s="20">
        <v>32256</v>
      </c>
      <c r="D132" s="16">
        <v>75927</v>
      </c>
    </row>
    <row r="133" spans="1:4">
      <c r="A133" s="19">
        <v>2193105.247376312</v>
      </c>
      <c r="B133" s="18">
        <v>75224</v>
      </c>
      <c r="C133" s="20">
        <v>30663</v>
      </c>
      <c r="D133" s="16">
        <v>75461</v>
      </c>
    </row>
    <row r="134" spans="1:4">
      <c r="A134" s="19">
        <v>2170307.3463268364</v>
      </c>
      <c r="B134" s="18">
        <v>74442</v>
      </c>
      <c r="C134" s="20">
        <v>29993</v>
      </c>
      <c r="D134" s="16">
        <v>75224</v>
      </c>
    </row>
    <row r="135" spans="1:4">
      <c r="A135" s="19">
        <v>2151369.7151424284</v>
      </c>
      <c r="B135" s="18">
        <v>73792</v>
      </c>
      <c r="C135" s="20">
        <v>28293</v>
      </c>
      <c r="D135" s="16">
        <v>74442</v>
      </c>
    </row>
    <row r="136" spans="1:4">
      <c r="A136" s="19">
        <v>2133828.1859070463</v>
      </c>
      <c r="B136" s="18">
        <v>73190</v>
      </c>
      <c r="C136" s="20">
        <v>27677</v>
      </c>
      <c r="D136" s="16">
        <v>73792</v>
      </c>
    </row>
    <row r="137" spans="1:4">
      <c r="A137" s="19">
        <v>2112908.5457271365</v>
      </c>
      <c r="B137" s="18">
        <v>72473</v>
      </c>
      <c r="C137" s="20">
        <v>27677</v>
      </c>
      <c r="D137" s="16">
        <v>73190</v>
      </c>
    </row>
    <row r="138" spans="1:4">
      <c r="A138" s="19">
        <v>2099892.3538230886</v>
      </c>
      <c r="B138" s="18">
        <v>72026</v>
      </c>
      <c r="C138" s="20">
        <v>27537</v>
      </c>
      <c r="D138" s="16">
        <v>72473</v>
      </c>
    </row>
    <row r="139" spans="1:4">
      <c r="A139" s="19">
        <v>2097950.824587706</v>
      </c>
      <c r="B139" s="18">
        <v>71960</v>
      </c>
      <c r="C139" s="20">
        <v>26854</v>
      </c>
      <c r="D139" s="16">
        <v>72026</v>
      </c>
    </row>
    <row r="140" spans="1:4">
      <c r="A140" s="19">
        <v>2084065.6671664168</v>
      </c>
      <c r="B140" s="18">
        <v>71483</v>
      </c>
      <c r="C140" s="20">
        <v>26324</v>
      </c>
      <c r="D140" s="16">
        <v>71960</v>
      </c>
    </row>
    <row r="141" spans="1:4">
      <c r="A141" s="19">
        <v>2067017.0914542729</v>
      </c>
      <c r="B141" s="18">
        <v>70899</v>
      </c>
      <c r="C141" s="20">
        <v>24481</v>
      </c>
      <c r="D141" s="16">
        <v>71483</v>
      </c>
    </row>
    <row r="142" spans="1:4">
      <c r="A142" s="19">
        <v>2050025.7871064467</v>
      </c>
      <c r="B142" s="18">
        <v>70316</v>
      </c>
      <c r="C142" s="20">
        <v>23774</v>
      </c>
      <c r="D142" s="16">
        <v>70899</v>
      </c>
    </row>
    <row r="143" spans="1:4">
      <c r="A143" s="19">
        <v>2032587.1064467765</v>
      </c>
      <c r="B143" s="18">
        <v>69718</v>
      </c>
      <c r="C143" s="20">
        <v>23386</v>
      </c>
      <c r="D143" s="16">
        <v>70316</v>
      </c>
    </row>
    <row r="144" spans="1:4">
      <c r="A144" s="19">
        <v>2012127.1364317841</v>
      </c>
      <c r="B144" s="18">
        <v>69016</v>
      </c>
      <c r="C144" s="20">
        <v>23243</v>
      </c>
      <c r="D144" s="16">
        <v>69718</v>
      </c>
    </row>
    <row r="145" spans="1:4">
      <c r="A145" s="19">
        <v>2000107.6461769117</v>
      </c>
      <c r="B145" s="18">
        <v>68604</v>
      </c>
      <c r="C145" s="20">
        <v>23243</v>
      </c>
      <c r="D145" s="16">
        <v>69016</v>
      </c>
    </row>
    <row r="146" spans="1:4">
      <c r="A146" s="19">
        <v>2000000</v>
      </c>
      <c r="B146" s="18">
        <v>68600</v>
      </c>
      <c r="C146" s="20">
        <v>23243</v>
      </c>
      <c r="D146" s="16">
        <v>68604</v>
      </c>
    </row>
    <row r="147" spans="1:4">
      <c r="A147" s="19">
        <v>2000000</v>
      </c>
      <c r="B147" s="18">
        <v>68600</v>
      </c>
      <c r="C147" s="20">
        <v>23243</v>
      </c>
      <c r="D147" s="16">
        <v>68600</v>
      </c>
    </row>
    <row r="148" spans="1:4">
      <c r="A148" s="19">
        <v>2000000</v>
      </c>
      <c r="B148" s="18">
        <v>68600</v>
      </c>
      <c r="C148" s="20">
        <v>22204</v>
      </c>
      <c r="D148" s="16">
        <v>68600</v>
      </c>
    </row>
    <row r="149" spans="1:4">
      <c r="A149" s="19">
        <v>1998567.6161919041</v>
      </c>
      <c r="B149" s="18">
        <v>68551</v>
      </c>
      <c r="C149" s="20">
        <v>21309</v>
      </c>
      <c r="D149" s="16">
        <v>68600</v>
      </c>
    </row>
    <row r="150" spans="1:4">
      <c r="A150" s="19">
        <v>1983080.6596701653</v>
      </c>
      <c r="B150" s="18">
        <v>68020</v>
      </c>
      <c r="C150" s="20">
        <v>19850</v>
      </c>
      <c r="D150" s="16">
        <v>68551</v>
      </c>
    </row>
    <row r="151" spans="1:4">
      <c r="A151" s="19">
        <v>1964238.9805097452</v>
      </c>
      <c r="B151" s="18">
        <v>67373</v>
      </c>
      <c r="C151" s="20">
        <v>19145</v>
      </c>
      <c r="D151" s="16">
        <v>68020</v>
      </c>
    </row>
    <row r="152" spans="1:4">
      <c r="A152" s="19">
        <v>1949494.7526236882</v>
      </c>
      <c r="B152" s="18">
        <v>66868</v>
      </c>
      <c r="C152" s="20">
        <v>18798</v>
      </c>
      <c r="D152" s="16">
        <v>67373</v>
      </c>
    </row>
    <row r="153" spans="1:4">
      <c r="A153" s="19">
        <v>1934221.8890554723</v>
      </c>
      <c r="B153" s="18">
        <v>66344</v>
      </c>
      <c r="C153" s="20">
        <v>18410</v>
      </c>
      <c r="D153" s="16">
        <v>66868</v>
      </c>
    </row>
    <row r="154" spans="1:4">
      <c r="A154" s="19">
        <v>1915841.3793103448</v>
      </c>
      <c r="B154" s="18">
        <v>65713</v>
      </c>
      <c r="C154" s="20">
        <v>17581</v>
      </c>
      <c r="D154" s="16">
        <v>66344</v>
      </c>
    </row>
    <row r="155" spans="1:4">
      <c r="A155" s="19">
        <v>1901268.0659670166</v>
      </c>
      <c r="B155" s="18">
        <v>65213</v>
      </c>
      <c r="C155" s="20">
        <v>16437</v>
      </c>
      <c r="D155" s="16">
        <v>65713</v>
      </c>
    </row>
    <row r="156" spans="1:4">
      <c r="A156" s="19">
        <v>1899850.0749625189</v>
      </c>
      <c r="B156" s="18">
        <v>65165</v>
      </c>
      <c r="C156" s="20">
        <v>16277</v>
      </c>
      <c r="D156" s="16">
        <v>65213</v>
      </c>
    </row>
    <row r="157" spans="1:4" ht="17.25" thickBot="1">
      <c r="A157" s="19">
        <v>1898738.5307346326</v>
      </c>
      <c r="B157" s="18">
        <v>65127</v>
      </c>
      <c r="C157" s="17">
        <v>14972</v>
      </c>
      <c r="D157" s="16">
        <v>65165</v>
      </c>
    </row>
  </sheetData>
  <mergeCells count="2">
    <mergeCell ref="A1:D1"/>
    <mergeCell ref="A3:A4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6.5"/>
  <cols>
    <col min="1" max="1" width="9.375" customWidth="1"/>
    <col min="2" max="2" width="14.875" customWidth="1"/>
    <col min="3" max="5" width="14.625" customWidth="1"/>
  </cols>
  <sheetData>
    <row r="1" spans="1:5" ht="17.25" thickBot="1"/>
    <row r="2" spans="1:5" ht="21.75" customHeight="1">
      <c r="B2" s="5" t="s">
        <v>5</v>
      </c>
      <c r="C2" s="28" t="s">
        <v>6</v>
      </c>
      <c r="D2" s="29"/>
      <c r="E2" s="30"/>
    </row>
    <row r="3" spans="1:5" ht="33">
      <c r="A3" s="3" t="s">
        <v>0</v>
      </c>
      <c r="B3" s="6" t="s">
        <v>4</v>
      </c>
      <c r="C3" s="9" t="s">
        <v>1</v>
      </c>
      <c r="D3" s="4" t="s">
        <v>2</v>
      </c>
      <c r="E3" s="10" t="s">
        <v>3</v>
      </c>
    </row>
    <row r="4" spans="1:5" ht="34.5" customHeight="1">
      <c r="A4" s="2">
        <v>1</v>
      </c>
      <c r="B4" s="7">
        <v>1827831</v>
      </c>
      <c r="C4" s="11">
        <f>ROUND(B4*0.75, 0)</f>
        <v>1370873</v>
      </c>
      <c r="D4" s="1">
        <f>ROUND(B4*1.2, 0)</f>
        <v>2193397</v>
      </c>
      <c r="E4" s="12">
        <f>ROUND(B4*1.5, 0)</f>
        <v>2741747</v>
      </c>
    </row>
    <row r="5" spans="1:5" ht="34.5" customHeight="1">
      <c r="A5" s="2">
        <v>2</v>
      </c>
      <c r="B5" s="7">
        <v>3088079</v>
      </c>
      <c r="C5" s="11">
        <f t="shared" ref="C5:C13" si="0">ROUND(B5*0.75, 0)</f>
        <v>2316059</v>
      </c>
      <c r="D5" s="1">
        <f t="shared" ref="D5:D13" si="1">ROUND(B5*1.2, 0)</f>
        <v>3705695</v>
      </c>
      <c r="E5" s="12">
        <f t="shared" ref="E5:E13" si="2">ROUND(B5*1.5, 0)</f>
        <v>4632119</v>
      </c>
    </row>
    <row r="6" spans="1:5" ht="34.5" customHeight="1">
      <c r="A6" s="2">
        <v>3</v>
      </c>
      <c r="B6" s="7">
        <v>3983950</v>
      </c>
      <c r="C6" s="11">
        <f t="shared" si="0"/>
        <v>2987963</v>
      </c>
      <c r="D6" s="1">
        <f t="shared" si="1"/>
        <v>4780740</v>
      </c>
      <c r="E6" s="12">
        <f t="shared" si="2"/>
        <v>5975925</v>
      </c>
    </row>
    <row r="7" spans="1:5" ht="34.5" customHeight="1">
      <c r="A7" s="2">
        <v>4</v>
      </c>
      <c r="B7" s="7">
        <v>4876290</v>
      </c>
      <c r="C7" s="11">
        <f t="shared" si="0"/>
        <v>3657218</v>
      </c>
      <c r="D7" s="1">
        <f t="shared" si="1"/>
        <v>5851548</v>
      </c>
      <c r="E7" s="12">
        <f t="shared" si="2"/>
        <v>7314435</v>
      </c>
    </row>
    <row r="8" spans="1:5" ht="34.5" customHeight="1">
      <c r="A8" s="2">
        <v>5</v>
      </c>
      <c r="B8" s="7">
        <v>5757373</v>
      </c>
      <c r="C8" s="11">
        <f t="shared" si="0"/>
        <v>4318030</v>
      </c>
      <c r="D8" s="1">
        <f t="shared" si="1"/>
        <v>6908848</v>
      </c>
      <c r="E8" s="12">
        <f t="shared" si="2"/>
        <v>8636060</v>
      </c>
    </row>
    <row r="9" spans="1:5" ht="34.5" customHeight="1">
      <c r="A9" s="2">
        <v>6</v>
      </c>
      <c r="B9" s="7">
        <v>6628603</v>
      </c>
      <c r="C9" s="11">
        <f t="shared" si="0"/>
        <v>4971452</v>
      </c>
      <c r="D9" s="1">
        <f t="shared" si="1"/>
        <v>7954324</v>
      </c>
      <c r="E9" s="12">
        <f t="shared" si="2"/>
        <v>9942905</v>
      </c>
    </row>
    <row r="10" spans="1:5" ht="34.5" customHeight="1">
      <c r="A10" s="2">
        <v>7</v>
      </c>
      <c r="B10" s="7">
        <v>7497198</v>
      </c>
      <c r="C10" s="11">
        <f t="shared" si="0"/>
        <v>5622899</v>
      </c>
      <c r="D10" s="1">
        <f t="shared" si="1"/>
        <v>8996638</v>
      </c>
      <c r="E10" s="12">
        <f t="shared" si="2"/>
        <v>11245797</v>
      </c>
    </row>
    <row r="11" spans="1:5" ht="34.5" customHeight="1">
      <c r="A11" s="2">
        <v>8</v>
      </c>
      <c r="B11" s="8">
        <v>8365793</v>
      </c>
      <c r="C11" s="11">
        <f t="shared" si="0"/>
        <v>6274345</v>
      </c>
      <c r="D11" s="1">
        <f t="shared" si="1"/>
        <v>10038952</v>
      </c>
      <c r="E11" s="12">
        <f t="shared" si="2"/>
        <v>12548690</v>
      </c>
    </row>
    <row r="12" spans="1:5" ht="34.5" customHeight="1">
      <c r="A12" s="2">
        <v>9</v>
      </c>
      <c r="B12" s="8">
        <v>9234388</v>
      </c>
      <c r="C12" s="11">
        <f t="shared" si="0"/>
        <v>6925791</v>
      </c>
      <c r="D12" s="1">
        <f t="shared" si="1"/>
        <v>11081266</v>
      </c>
      <c r="E12" s="12">
        <f t="shared" si="2"/>
        <v>13851582</v>
      </c>
    </row>
    <row r="13" spans="1:5" ht="34.5" customHeight="1" thickBot="1">
      <c r="A13" s="2">
        <v>10</v>
      </c>
      <c r="B13" s="8">
        <v>10102983</v>
      </c>
      <c r="C13" s="13">
        <f t="shared" si="0"/>
        <v>7577237</v>
      </c>
      <c r="D13" s="14">
        <f t="shared" si="1"/>
        <v>12123580</v>
      </c>
      <c r="E13" s="15">
        <f t="shared" si="2"/>
        <v>15154475</v>
      </c>
    </row>
  </sheetData>
  <mergeCells count="1">
    <mergeCell ref="C2:E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건강보험료 분위별 소득</vt:lpstr>
      <vt:lpstr>가구원수별 소득 기준(중위소득)</vt:lpstr>
    </vt:vector>
  </TitlesOfParts>
  <Company>MyCompany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mogefuser</cp:lastModifiedBy>
  <dcterms:created xsi:type="dcterms:W3CDTF">2019-01-02T00:33:48Z</dcterms:created>
  <dcterms:modified xsi:type="dcterms:W3CDTF">2020-12-28T07:57:47Z</dcterms:modified>
</cp:coreProperties>
</file>